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Grain Lesotho" sheetId="1" r:id="rId1"/>
    <sheet name="Grain Prod LSO (g)" sheetId="2" r:id="rId2"/>
    <sheet name="Grain Area LSO (g)" sheetId="3" r:id="rId3"/>
    <sheet name="Grain Yield LSO (g)" sheetId="4" r:id="rId4"/>
  </sheets>
  <definedNames>
    <definedName name="_xlnm.Print_Area" localSheetId="0">'Grain Lesotho'!$A$1:$G$62</definedName>
  </definedNames>
  <calcPr fullCalcOnLoad="1"/>
</workbook>
</file>

<file path=xl/sharedStrings.xml><?xml version="1.0" encoding="utf-8"?>
<sst xmlns="http://schemas.openxmlformats.org/spreadsheetml/2006/main" count="16" uniqueCount="14">
  <si>
    <t>Grain Production, Area, Yield, Consumption, and Imports in Lesotho, 1961-2010</t>
  </si>
  <si>
    <t>Year</t>
  </si>
  <si>
    <t>Production</t>
  </si>
  <si>
    <t>Area Harvested</t>
  </si>
  <si>
    <t>Yield</t>
  </si>
  <si>
    <t>Consumption</t>
  </si>
  <si>
    <t>Imports</t>
  </si>
  <si>
    <t>Imports as a Share of Consumption</t>
  </si>
  <si>
    <t>Thousand Tons</t>
  </si>
  <si>
    <t>Thousand Hectares</t>
  </si>
  <si>
    <t>Tons per Hectare</t>
  </si>
  <si>
    <t>Percent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</si>
  <si>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9 November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</si>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</sst>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[$-409]dddd\,\ mmmm\ dd\,\ yyyy"/>
  </numFmts>
  <fonts count="10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Lesotho,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Lesotho'!$A$6:$A$55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Lesotho'!$B$6:$B$55</c:f>
              <c:numCache>
                <c:ptCount val="50"/>
                <c:pt idx="0">
                  <c:v>243</c:v>
                </c:pt>
                <c:pt idx="1">
                  <c:v>245</c:v>
                </c:pt>
                <c:pt idx="2">
                  <c:v>245</c:v>
                </c:pt>
                <c:pt idx="3">
                  <c:v>210</c:v>
                </c:pt>
                <c:pt idx="4">
                  <c:v>220</c:v>
                </c:pt>
                <c:pt idx="5">
                  <c:v>218</c:v>
                </c:pt>
                <c:pt idx="6">
                  <c:v>219</c:v>
                </c:pt>
                <c:pt idx="7">
                  <c:v>217</c:v>
                </c:pt>
                <c:pt idx="8">
                  <c:v>204</c:v>
                </c:pt>
                <c:pt idx="9">
                  <c:v>184</c:v>
                </c:pt>
                <c:pt idx="10">
                  <c:v>188</c:v>
                </c:pt>
                <c:pt idx="11">
                  <c:v>94</c:v>
                </c:pt>
                <c:pt idx="12">
                  <c:v>264</c:v>
                </c:pt>
                <c:pt idx="13">
                  <c:v>210</c:v>
                </c:pt>
                <c:pt idx="14">
                  <c:v>211</c:v>
                </c:pt>
                <c:pt idx="15">
                  <c:v>249</c:v>
                </c:pt>
                <c:pt idx="16">
                  <c:v>170</c:v>
                </c:pt>
                <c:pt idx="17">
                  <c:v>287</c:v>
                </c:pt>
                <c:pt idx="18">
                  <c:v>228</c:v>
                </c:pt>
                <c:pt idx="19">
                  <c:v>193</c:v>
                </c:pt>
                <c:pt idx="20">
                  <c:v>171</c:v>
                </c:pt>
                <c:pt idx="21">
                  <c:v>123</c:v>
                </c:pt>
                <c:pt idx="22">
                  <c:v>124</c:v>
                </c:pt>
                <c:pt idx="23">
                  <c:v>131</c:v>
                </c:pt>
                <c:pt idx="24">
                  <c:v>158</c:v>
                </c:pt>
                <c:pt idx="25">
                  <c:v>147</c:v>
                </c:pt>
                <c:pt idx="26">
                  <c:v>233</c:v>
                </c:pt>
                <c:pt idx="27">
                  <c:v>189</c:v>
                </c:pt>
                <c:pt idx="28">
                  <c:v>214</c:v>
                </c:pt>
                <c:pt idx="29">
                  <c:v>148</c:v>
                </c:pt>
                <c:pt idx="30">
                  <c:v>75</c:v>
                </c:pt>
                <c:pt idx="31">
                  <c:v>151</c:v>
                </c:pt>
                <c:pt idx="32">
                  <c:v>243</c:v>
                </c:pt>
                <c:pt idx="33">
                  <c:v>106</c:v>
                </c:pt>
                <c:pt idx="34">
                  <c:v>261</c:v>
                </c:pt>
                <c:pt idx="35">
                  <c:v>210</c:v>
                </c:pt>
                <c:pt idx="36">
                  <c:v>205</c:v>
                </c:pt>
                <c:pt idx="37">
                  <c:v>172</c:v>
                </c:pt>
                <c:pt idx="38">
                  <c:v>173</c:v>
                </c:pt>
                <c:pt idx="39">
                  <c:v>153</c:v>
                </c:pt>
                <c:pt idx="40">
                  <c:v>156</c:v>
                </c:pt>
                <c:pt idx="41">
                  <c:v>55</c:v>
                </c:pt>
                <c:pt idx="42">
                  <c:v>95</c:v>
                </c:pt>
                <c:pt idx="43">
                  <c:v>103</c:v>
                </c:pt>
                <c:pt idx="44">
                  <c:v>120</c:v>
                </c:pt>
                <c:pt idx="45">
                  <c:v>129</c:v>
                </c:pt>
                <c:pt idx="46">
                  <c:v>91</c:v>
                </c:pt>
                <c:pt idx="47">
                  <c:v>100</c:v>
                </c:pt>
                <c:pt idx="48">
                  <c:v>88</c:v>
                </c:pt>
                <c:pt idx="49">
                  <c:v>136</c:v>
                </c:pt>
              </c:numCache>
            </c:numRef>
          </c:yVal>
          <c:smooth val="0"/>
        </c:ser>
        <c:axId val="46635194"/>
        <c:axId val="17063563"/>
      </c:scatterChart>
      <c:valAx>
        <c:axId val="46635194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63563"/>
        <c:crosses val="autoZero"/>
        <c:crossBetween val="midCat"/>
        <c:dispUnits/>
      </c:valAx>
      <c:valAx>
        <c:axId val="17063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6351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Lesotho,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Lesotho'!$A$6:$A$55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Lesotho'!$C$6:$C$55</c:f>
              <c:numCache>
                <c:ptCount val="50"/>
                <c:pt idx="0">
                  <c:v>292</c:v>
                </c:pt>
                <c:pt idx="1">
                  <c:v>300</c:v>
                </c:pt>
                <c:pt idx="2">
                  <c:v>300</c:v>
                </c:pt>
                <c:pt idx="3">
                  <c:v>270</c:v>
                </c:pt>
                <c:pt idx="4">
                  <c:v>273</c:v>
                </c:pt>
                <c:pt idx="5">
                  <c:v>280</c:v>
                </c:pt>
                <c:pt idx="6">
                  <c:v>254</c:v>
                </c:pt>
                <c:pt idx="7">
                  <c:v>311</c:v>
                </c:pt>
                <c:pt idx="8">
                  <c:v>297</c:v>
                </c:pt>
                <c:pt idx="9">
                  <c:v>307</c:v>
                </c:pt>
                <c:pt idx="10">
                  <c:v>319</c:v>
                </c:pt>
                <c:pt idx="11">
                  <c:v>273</c:v>
                </c:pt>
                <c:pt idx="12">
                  <c:v>290</c:v>
                </c:pt>
                <c:pt idx="13">
                  <c:v>283</c:v>
                </c:pt>
                <c:pt idx="14">
                  <c:v>291</c:v>
                </c:pt>
                <c:pt idx="15">
                  <c:v>164</c:v>
                </c:pt>
                <c:pt idx="16">
                  <c:v>231</c:v>
                </c:pt>
                <c:pt idx="17">
                  <c:v>203</c:v>
                </c:pt>
                <c:pt idx="18">
                  <c:v>198</c:v>
                </c:pt>
                <c:pt idx="19">
                  <c:v>200</c:v>
                </c:pt>
                <c:pt idx="20">
                  <c:v>200</c:v>
                </c:pt>
                <c:pt idx="21">
                  <c:v>174</c:v>
                </c:pt>
                <c:pt idx="22">
                  <c:v>194</c:v>
                </c:pt>
                <c:pt idx="23">
                  <c:v>199</c:v>
                </c:pt>
                <c:pt idx="24">
                  <c:v>186</c:v>
                </c:pt>
                <c:pt idx="25">
                  <c:v>214</c:v>
                </c:pt>
                <c:pt idx="26">
                  <c:v>263</c:v>
                </c:pt>
                <c:pt idx="27">
                  <c:v>196</c:v>
                </c:pt>
                <c:pt idx="28">
                  <c:v>211</c:v>
                </c:pt>
                <c:pt idx="29">
                  <c:v>146</c:v>
                </c:pt>
                <c:pt idx="30">
                  <c:v>110</c:v>
                </c:pt>
                <c:pt idx="31">
                  <c:v>154</c:v>
                </c:pt>
                <c:pt idx="32">
                  <c:v>213</c:v>
                </c:pt>
                <c:pt idx="33">
                  <c:v>133</c:v>
                </c:pt>
                <c:pt idx="34">
                  <c:v>197</c:v>
                </c:pt>
                <c:pt idx="35">
                  <c:v>215</c:v>
                </c:pt>
                <c:pt idx="36">
                  <c:v>214</c:v>
                </c:pt>
                <c:pt idx="37">
                  <c:v>180</c:v>
                </c:pt>
                <c:pt idx="38">
                  <c:v>173</c:v>
                </c:pt>
                <c:pt idx="39">
                  <c:v>156</c:v>
                </c:pt>
                <c:pt idx="40">
                  <c:v>172</c:v>
                </c:pt>
                <c:pt idx="41">
                  <c:v>134</c:v>
                </c:pt>
                <c:pt idx="42">
                  <c:v>199</c:v>
                </c:pt>
                <c:pt idx="43">
                  <c:v>158</c:v>
                </c:pt>
                <c:pt idx="44">
                  <c:v>208</c:v>
                </c:pt>
                <c:pt idx="45">
                  <c:v>208</c:v>
                </c:pt>
                <c:pt idx="46">
                  <c:v>157</c:v>
                </c:pt>
                <c:pt idx="47">
                  <c:v>185</c:v>
                </c:pt>
                <c:pt idx="48">
                  <c:v>170</c:v>
                </c:pt>
                <c:pt idx="49">
                  <c:v>170</c:v>
                </c:pt>
              </c:numCache>
            </c:numRef>
          </c:yVal>
          <c:smooth val="0"/>
        </c:ser>
        <c:axId val="19354340"/>
        <c:axId val="39971333"/>
      </c:scatterChart>
      <c:valAx>
        <c:axId val="19354340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971333"/>
        <c:crosses val="autoZero"/>
        <c:crossBetween val="midCat"/>
        <c:dispUnits/>
        <c:majorUnit val="10"/>
      </c:valAx>
      <c:valAx>
        <c:axId val="39971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3543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Lesotho,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Lesotho'!$A$6:$A$55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Lesotho'!$D$6:$D$55</c:f>
              <c:numCache>
                <c:ptCount val="50"/>
                <c:pt idx="0">
                  <c:v>0.83</c:v>
                </c:pt>
                <c:pt idx="1">
                  <c:v>0.82</c:v>
                </c:pt>
                <c:pt idx="2">
                  <c:v>0.82</c:v>
                </c:pt>
                <c:pt idx="3">
                  <c:v>0.78</c:v>
                </c:pt>
                <c:pt idx="4">
                  <c:v>0.81</c:v>
                </c:pt>
                <c:pt idx="5">
                  <c:v>0.78</c:v>
                </c:pt>
                <c:pt idx="6">
                  <c:v>0.86</c:v>
                </c:pt>
                <c:pt idx="7">
                  <c:v>0.7</c:v>
                </c:pt>
                <c:pt idx="8">
                  <c:v>0.69</c:v>
                </c:pt>
                <c:pt idx="9">
                  <c:v>0.6</c:v>
                </c:pt>
                <c:pt idx="10">
                  <c:v>0.59</c:v>
                </c:pt>
                <c:pt idx="11">
                  <c:v>0.34</c:v>
                </c:pt>
                <c:pt idx="12">
                  <c:v>0.91</c:v>
                </c:pt>
                <c:pt idx="13">
                  <c:v>0.74</c:v>
                </c:pt>
                <c:pt idx="14">
                  <c:v>0.73</c:v>
                </c:pt>
                <c:pt idx="15">
                  <c:v>1.52</c:v>
                </c:pt>
                <c:pt idx="16">
                  <c:v>0.74</c:v>
                </c:pt>
                <c:pt idx="17">
                  <c:v>1.41</c:v>
                </c:pt>
                <c:pt idx="18">
                  <c:v>1.15</c:v>
                </c:pt>
                <c:pt idx="19">
                  <c:v>0.97</c:v>
                </c:pt>
                <c:pt idx="20">
                  <c:v>0.86</c:v>
                </c:pt>
                <c:pt idx="21">
                  <c:v>0.71</c:v>
                </c:pt>
                <c:pt idx="22">
                  <c:v>0.64</c:v>
                </c:pt>
                <c:pt idx="23">
                  <c:v>0.66</c:v>
                </c:pt>
                <c:pt idx="24">
                  <c:v>0.85</c:v>
                </c:pt>
                <c:pt idx="25">
                  <c:v>0.69</c:v>
                </c:pt>
                <c:pt idx="26">
                  <c:v>0.89</c:v>
                </c:pt>
                <c:pt idx="27">
                  <c:v>0.96</c:v>
                </c:pt>
                <c:pt idx="28">
                  <c:v>1.01</c:v>
                </c:pt>
                <c:pt idx="29">
                  <c:v>1.01</c:v>
                </c:pt>
                <c:pt idx="30">
                  <c:v>0.68</c:v>
                </c:pt>
                <c:pt idx="31">
                  <c:v>0.98</c:v>
                </c:pt>
                <c:pt idx="32">
                  <c:v>1.14</c:v>
                </c:pt>
                <c:pt idx="33">
                  <c:v>0.8</c:v>
                </c:pt>
                <c:pt idx="34">
                  <c:v>1.32</c:v>
                </c:pt>
                <c:pt idx="35">
                  <c:v>0.98</c:v>
                </c:pt>
                <c:pt idx="36">
                  <c:v>0.96</c:v>
                </c:pt>
                <c:pt idx="37">
                  <c:v>0.96</c:v>
                </c:pt>
                <c:pt idx="38">
                  <c:v>1</c:v>
                </c:pt>
                <c:pt idx="39">
                  <c:v>0.98</c:v>
                </c:pt>
                <c:pt idx="40">
                  <c:v>0.91</c:v>
                </c:pt>
                <c:pt idx="41">
                  <c:v>0.41</c:v>
                </c:pt>
                <c:pt idx="42">
                  <c:v>0.48</c:v>
                </c:pt>
                <c:pt idx="43">
                  <c:v>0.65</c:v>
                </c:pt>
                <c:pt idx="44">
                  <c:v>0.58</c:v>
                </c:pt>
                <c:pt idx="45">
                  <c:v>0.62</c:v>
                </c:pt>
                <c:pt idx="46">
                  <c:v>0.58</c:v>
                </c:pt>
                <c:pt idx="47">
                  <c:v>0.54</c:v>
                </c:pt>
                <c:pt idx="48">
                  <c:v>0.52</c:v>
                </c:pt>
                <c:pt idx="49">
                  <c:v>0.8</c:v>
                </c:pt>
              </c:numCache>
            </c:numRef>
          </c:yVal>
          <c:smooth val="0"/>
        </c:ser>
        <c:axId val="24197678"/>
        <c:axId val="16452511"/>
      </c:scatterChart>
      <c:valAx>
        <c:axId val="24197678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52511"/>
        <c:crosses val="autoZero"/>
        <c:crossBetween val="midCat"/>
        <c:dispUnits/>
        <c:majorUnit val="10"/>
      </c:valAx>
      <c:valAx>
        <c:axId val="16452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41976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0.96525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SheetLayoutView="100" workbookViewId="0" topLeftCell="A1">
      <selection activeCell="A1" sqref="A1:E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5" ht="12.75">
      <c r="A1" s="1" t="s">
        <v>0</v>
      </c>
      <c r="B1" s="2"/>
      <c r="C1" s="2"/>
      <c r="D1" s="2"/>
      <c r="E1" s="3"/>
    </row>
    <row r="3" spans="1:7" ht="25.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12.75">
      <c r="A4" s="7"/>
      <c r="B4" s="8" t="s">
        <v>8</v>
      </c>
      <c r="C4" s="8" t="s">
        <v>9</v>
      </c>
      <c r="D4" s="8" t="s">
        <v>10</v>
      </c>
      <c r="E4" s="8" t="s">
        <v>8</v>
      </c>
      <c r="F4" s="8" t="s">
        <v>8</v>
      </c>
      <c r="G4" s="8" t="s">
        <v>11</v>
      </c>
    </row>
    <row r="5" spans="2:7" ht="12.75">
      <c r="B5" s="9"/>
      <c r="C5" s="9"/>
      <c r="D5" s="9"/>
      <c r="E5" s="9"/>
      <c r="F5" s="9"/>
      <c r="G5" s="9"/>
    </row>
    <row r="6" spans="1:16" ht="12.75">
      <c r="A6" s="7">
        <v>1961</v>
      </c>
      <c r="B6">
        <v>243</v>
      </c>
      <c r="C6">
        <v>292</v>
      </c>
      <c r="D6" s="10">
        <v>0.83</v>
      </c>
      <c r="E6" s="11">
        <v>249</v>
      </c>
      <c r="F6" s="11">
        <v>6</v>
      </c>
      <c r="G6" s="12">
        <f aca="true" t="shared" si="0" ref="G6:G37">F6/E6*100</f>
        <v>2.4096385542168677</v>
      </c>
      <c r="O6" s="13"/>
      <c r="P6" s="13"/>
    </row>
    <row r="7" spans="1:16" ht="12.75">
      <c r="A7" s="7">
        <v>1962</v>
      </c>
      <c r="B7">
        <v>245</v>
      </c>
      <c r="C7">
        <v>300</v>
      </c>
      <c r="D7" s="10">
        <v>0.82</v>
      </c>
      <c r="E7" s="11">
        <v>250</v>
      </c>
      <c r="F7" s="11">
        <v>5</v>
      </c>
      <c r="G7" s="12">
        <f t="shared" si="0"/>
        <v>2</v>
      </c>
      <c r="O7" s="13"/>
      <c r="P7" s="13"/>
    </row>
    <row r="8" spans="1:16" ht="12.75">
      <c r="A8" s="7">
        <v>1963</v>
      </c>
      <c r="B8">
        <v>245</v>
      </c>
      <c r="C8">
        <v>300</v>
      </c>
      <c r="D8" s="10">
        <v>0.82</v>
      </c>
      <c r="E8" s="11">
        <v>254</v>
      </c>
      <c r="F8" s="11">
        <v>9</v>
      </c>
      <c r="G8" s="12">
        <f t="shared" si="0"/>
        <v>3.543307086614173</v>
      </c>
      <c r="O8" s="13"/>
      <c r="P8" s="13"/>
    </row>
    <row r="9" spans="1:16" ht="12.75">
      <c r="A9" s="7">
        <v>1964</v>
      </c>
      <c r="B9">
        <v>210</v>
      </c>
      <c r="C9">
        <v>270</v>
      </c>
      <c r="D9" s="10">
        <v>0.78</v>
      </c>
      <c r="E9" s="11">
        <v>231</v>
      </c>
      <c r="F9" s="11">
        <v>21</v>
      </c>
      <c r="G9" s="12">
        <f t="shared" si="0"/>
        <v>9.090909090909092</v>
      </c>
      <c r="O9" s="13"/>
      <c r="P9" s="13"/>
    </row>
    <row r="10" spans="1:16" ht="12.75">
      <c r="A10" s="7">
        <v>1965</v>
      </c>
      <c r="B10">
        <v>220</v>
      </c>
      <c r="C10">
        <v>273</v>
      </c>
      <c r="D10" s="10">
        <v>0.81</v>
      </c>
      <c r="E10" s="11">
        <v>241</v>
      </c>
      <c r="F10" s="11">
        <v>21</v>
      </c>
      <c r="G10" s="12">
        <f t="shared" si="0"/>
        <v>8.71369294605809</v>
      </c>
      <c r="O10" s="13"/>
      <c r="P10" s="13"/>
    </row>
    <row r="11" spans="1:16" ht="12.75">
      <c r="A11" s="7">
        <v>1966</v>
      </c>
      <c r="B11">
        <v>218</v>
      </c>
      <c r="C11">
        <v>280</v>
      </c>
      <c r="D11" s="10">
        <v>0.78</v>
      </c>
      <c r="E11" s="11">
        <v>239</v>
      </c>
      <c r="F11" s="11">
        <v>21</v>
      </c>
      <c r="G11" s="12">
        <f t="shared" si="0"/>
        <v>8.786610878661087</v>
      </c>
      <c r="O11" s="13"/>
      <c r="P11" s="13"/>
    </row>
    <row r="12" spans="1:16" ht="12.75">
      <c r="A12" s="7">
        <v>1967</v>
      </c>
      <c r="B12">
        <v>219</v>
      </c>
      <c r="C12">
        <v>254</v>
      </c>
      <c r="D12" s="10">
        <v>0.86</v>
      </c>
      <c r="E12" s="11">
        <v>247</v>
      </c>
      <c r="F12" s="11">
        <v>28</v>
      </c>
      <c r="G12" s="12">
        <f t="shared" si="0"/>
        <v>11.336032388663968</v>
      </c>
      <c r="O12" s="13"/>
      <c r="P12" s="13"/>
    </row>
    <row r="13" spans="1:16" ht="12.75">
      <c r="A13" s="7">
        <v>1968</v>
      </c>
      <c r="B13">
        <v>217</v>
      </c>
      <c r="C13">
        <v>311</v>
      </c>
      <c r="D13" s="10">
        <v>0.7</v>
      </c>
      <c r="E13" s="11">
        <v>246</v>
      </c>
      <c r="F13" s="11">
        <v>29</v>
      </c>
      <c r="G13" s="12">
        <f t="shared" si="0"/>
        <v>11.788617886178862</v>
      </c>
      <c r="O13" s="13"/>
      <c r="P13" s="13"/>
    </row>
    <row r="14" spans="1:16" ht="12.75">
      <c r="A14" s="7">
        <v>1969</v>
      </c>
      <c r="B14">
        <v>204</v>
      </c>
      <c r="C14">
        <v>297</v>
      </c>
      <c r="D14" s="10">
        <v>0.69</v>
      </c>
      <c r="E14" s="11">
        <v>243</v>
      </c>
      <c r="F14" s="11">
        <v>39</v>
      </c>
      <c r="G14" s="12">
        <f t="shared" si="0"/>
        <v>16.049382716049383</v>
      </c>
      <c r="O14" s="13"/>
      <c r="P14" s="13"/>
    </row>
    <row r="15" spans="1:16" ht="12.75">
      <c r="A15" s="7">
        <v>1970</v>
      </c>
      <c r="B15">
        <v>184</v>
      </c>
      <c r="C15">
        <v>307</v>
      </c>
      <c r="D15" s="10">
        <v>0.6</v>
      </c>
      <c r="E15" s="11">
        <v>234</v>
      </c>
      <c r="F15" s="11">
        <v>50</v>
      </c>
      <c r="G15" s="12">
        <f t="shared" si="0"/>
        <v>21.367521367521366</v>
      </c>
      <c r="O15" s="13"/>
      <c r="P15" s="13"/>
    </row>
    <row r="16" spans="1:16" ht="12.75">
      <c r="A16" s="7">
        <v>1971</v>
      </c>
      <c r="B16">
        <v>188</v>
      </c>
      <c r="C16">
        <v>319</v>
      </c>
      <c r="D16" s="10">
        <v>0.59</v>
      </c>
      <c r="E16" s="11">
        <v>238</v>
      </c>
      <c r="F16" s="11">
        <v>50</v>
      </c>
      <c r="G16" s="12">
        <f t="shared" si="0"/>
        <v>21.008403361344538</v>
      </c>
      <c r="O16" s="13"/>
      <c r="P16" s="13"/>
    </row>
    <row r="17" spans="1:16" ht="12.75">
      <c r="A17" s="7">
        <v>1972</v>
      </c>
      <c r="B17">
        <v>94</v>
      </c>
      <c r="C17">
        <v>273</v>
      </c>
      <c r="D17" s="10">
        <v>0.34</v>
      </c>
      <c r="E17" s="11">
        <v>160</v>
      </c>
      <c r="F17" s="11">
        <v>66</v>
      </c>
      <c r="G17" s="12">
        <f t="shared" si="0"/>
        <v>41.25</v>
      </c>
      <c r="O17" s="13"/>
      <c r="P17" s="13"/>
    </row>
    <row r="18" spans="1:16" ht="12.75">
      <c r="A18" s="7">
        <v>1973</v>
      </c>
      <c r="B18">
        <v>264</v>
      </c>
      <c r="C18">
        <v>290</v>
      </c>
      <c r="D18" s="10">
        <v>0.91</v>
      </c>
      <c r="E18" s="11">
        <v>335</v>
      </c>
      <c r="F18" s="11">
        <v>71</v>
      </c>
      <c r="G18" s="12">
        <f t="shared" si="0"/>
        <v>21.19402985074627</v>
      </c>
      <c r="O18" s="13"/>
      <c r="P18" s="13"/>
    </row>
    <row r="19" spans="1:16" ht="12.75">
      <c r="A19" s="7">
        <v>1974</v>
      </c>
      <c r="B19">
        <v>210</v>
      </c>
      <c r="C19">
        <v>283</v>
      </c>
      <c r="D19" s="10">
        <v>0.74</v>
      </c>
      <c r="E19" s="11">
        <v>276</v>
      </c>
      <c r="F19" s="11">
        <v>66</v>
      </c>
      <c r="G19" s="12">
        <f t="shared" si="0"/>
        <v>23.91304347826087</v>
      </c>
      <c r="O19" s="13"/>
      <c r="P19" s="13"/>
    </row>
    <row r="20" spans="1:16" ht="12.75">
      <c r="A20" s="7">
        <v>1975</v>
      </c>
      <c r="B20">
        <v>211</v>
      </c>
      <c r="C20">
        <v>291</v>
      </c>
      <c r="D20" s="10">
        <v>0.73</v>
      </c>
      <c r="E20" s="11">
        <v>281</v>
      </c>
      <c r="F20" s="11">
        <v>70</v>
      </c>
      <c r="G20" s="12">
        <f t="shared" si="0"/>
        <v>24.91103202846975</v>
      </c>
      <c r="O20" s="13"/>
      <c r="P20" s="13"/>
    </row>
    <row r="21" spans="1:16" ht="12.75">
      <c r="A21" s="7">
        <v>1976</v>
      </c>
      <c r="B21">
        <v>249</v>
      </c>
      <c r="C21">
        <v>164</v>
      </c>
      <c r="D21" s="10">
        <v>1.52</v>
      </c>
      <c r="E21" s="11">
        <v>320</v>
      </c>
      <c r="F21" s="11">
        <v>71</v>
      </c>
      <c r="G21" s="12">
        <f t="shared" si="0"/>
        <v>22.1875</v>
      </c>
      <c r="O21" s="13"/>
      <c r="P21" s="13"/>
    </row>
    <row r="22" spans="1:16" ht="12.75">
      <c r="A22" s="7">
        <v>1977</v>
      </c>
      <c r="B22">
        <v>170</v>
      </c>
      <c r="C22">
        <v>231</v>
      </c>
      <c r="D22" s="10">
        <v>0.74</v>
      </c>
      <c r="E22" s="11">
        <v>239</v>
      </c>
      <c r="F22" s="11">
        <v>69</v>
      </c>
      <c r="G22" s="12">
        <f t="shared" si="0"/>
        <v>28.870292887029287</v>
      </c>
      <c r="O22" s="13"/>
      <c r="P22" s="13"/>
    </row>
    <row r="23" spans="1:16" ht="12.75">
      <c r="A23" s="7">
        <v>1978</v>
      </c>
      <c r="B23">
        <v>287</v>
      </c>
      <c r="C23">
        <v>203</v>
      </c>
      <c r="D23" s="10">
        <v>1.41</v>
      </c>
      <c r="E23" s="11">
        <v>383</v>
      </c>
      <c r="F23" s="11">
        <v>96</v>
      </c>
      <c r="G23" s="12">
        <f t="shared" si="0"/>
        <v>25.06527415143603</v>
      </c>
      <c r="O23" s="13"/>
      <c r="P23" s="13"/>
    </row>
    <row r="24" spans="1:16" ht="12.75">
      <c r="A24" s="7">
        <v>1979</v>
      </c>
      <c r="B24">
        <v>228</v>
      </c>
      <c r="C24">
        <v>198</v>
      </c>
      <c r="D24" s="10">
        <v>1.15</v>
      </c>
      <c r="E24" s="11">
        <v>335</v>
      </c>
      <c r="F24" s="11">
        <v>107</v>
      </c>
      <c r="G24" s="12">
        <f t="shared" si="0"/>
        <v>31.94029850746269</v>
      </c>
      <c r="O24" s="13"/>
      <c r="P24" s="13"/>
    </row>
    <row r="25" spans="1:16" ht="12.75">
      <c r="A25" s="7">
        <v>1980</v>
      </c>
      <c r="B25">
        <v>193</v>
      </c>
      <c r="C25">
        <v>200</v>
      </c>
      <c r="D25" s="10">
        <v>0.97</v>
      </c>
      <c r="E25" s="11">
        <v>351</v>
      </c>
      <c r="F25" s="11">
        <v>158</v>
      </c>
      <c r="G25" s="12">
        <f t="shared" si="0"/>
        <v>45.01424501424501</v>
      </c>
      <c r="O25" s="13"/>
      <c r="P25" s="13"/>
    </row>
    <row r="26" spans="1:16" ht="12.75">
      <c r="A26" s="7">
        <v>1981</v>
      </c>
      <c r="B26">
        <v>171</v>
      </c>
      <c r="C26">
        <v>200</v>
      </c>
      <c r="D26" s="10">
        <v>0.86</v>
      </c>
      <c r="E26" s="11">
        <v>381</v>
      </c>
      <c r="F26" s="11">
        <v>210</v>
      </c>
      <c r="G26" s="12">
        <f t="shared" si="0"/>
        <v>55.118110236220474</v>
      </c>
      <c r="O26" s="13"/>
      <c r="P26" s="13"/>
    </row>
    <row r="27" spans="1:16" ht="12.75">
      <c r="A27" s="7">
        <v>1982</v>
      </c>
      <c r="B27">
        <v>123</v>
      </c>
      <c r="C27">
        <v>174</v>
      </c>
      <c r="D27" s="10">
        <v>0.71</v>
      </c>
      <c r="E27" s="11">
        <v>383</v>
      </c>
      <c r="F27" s="11">
        <v>260</v>
      </c>
      <c r="G27" s="12">
        <f t="shared" si="0"/>
        <v>67.88511749347258</v>
      </c>
      <c r="O27" s="13"/>
      <c r="P27" s="13"/>
    </row>
    <row r="28" spans="1:16" ht="12.75">
      <c r="A28" s="7">
        <v>1983</v>
      </c>
      <c r="B28">
        <v>124</v>
      </c>
      <c r="C28">
        <v>194</v>
      </c>
      <c r="D28" s="10">
        <v>0.64</v>
      </c>
      <c r="E28" s="11">
        <v>176</v>
      </c>
      <c r="F28" s="11">
        <v>52</v>
      </c>
      <c r="G28" s="12">
        <f t="shared" si="0"/>
        <v>29.545454545454547</v>
      </c>
      <c r="O28" s="13"/>
      <c r="P28" s="13"/>
    </row>
    <row r="29" spans="1:16" ht="12.75">
      <c r="A29" s="7">
        <v>1984</v>
      </c>
      <c r="B29">
        <v>131</v>
      </c>
      <c r="C29">
        <v>199</v>
      </c>
      <c r="D29" s="10">
        <v>0.66</v>
      </c>
      <c r="E29" s="11">
        <v>173</v>
      </c>
      <c r="F29" s="11">
        <v>42</v>
      </c>
      <c r="G29" s="12">
        <f t="shared" si="0"/>
        <v>24.277456647398843</v>
      </c>
      <c r="O29" s="13"/>
      <c r="P29" s="13"/>
    </row>
    <row r="30" spans="1:16" ht="12.75">
      <c r="A30" s="7">
        <v>1985</v>
      </c>
      <c r="B30">
        <v>158</v>
      </c>
      <c r="C30">
        <v>186</v>
      </c>
      <c r="D30" s="10">
        <v>0.85</v>
      </c>
      <c r="E30" s="11">
        <v>183</v>
      </c>
      <c r="F30" s="11">
        <v>25</v>
      </c>
      <c r="G30" s="12">
        <f t="shared" si="0"/>
        <v>13.661202185792352</v>
      </c>
      <c r="O30" s="13"/>
      <c r="P30" s="13"/>
    </row>
    <row r="31" spans="1:16" ht="12.75">
      <c r="A31" s="7">
        <v>1986</v>
      </c>
      <c r="B31">
        <v>147</v>
      </c>
      <c r="C31">
        <v>214</v>
      </c>
      <c r="D31" s="10">
        <v>0.69</v>
      </c>
      <c r="E31" s="11">
        <v>160</v>
      </c>
      <c r="F31" s="11">
        <v>13</v>
      </c>
      <c r="G31" s="12">
        <f t="shared" si="0"/>
        <v>8.125</v>
      </c>
      <c r="O31" s="13"/>
      <c r="P31" s="13"/>
    </row>
    <row r="32" spans="1:16" ht="12.75">
      <c r="A32" s="7">
        <v>1987</v>
      </c>
      <c r="B32">
        <v>233</v>
      </c>
      <c r="C32">
        <v>263</v>
      </c>
      <c r="D32" s="10">
        <v>0.89</v>
      </c>
      <c r="E32" s="11">
        <v>266</v>
      </c>
      <c r="F32" s="11">
        <v>33</v>
      </c>
      <c r="G32" s="12">
        <f t="shared" si="0"/>
        <v>12.406015037593985</v>
      </c>
      <c r="O32" s="13"/>
      <c r="P32" s="13"/>
    </row>
    <row r="33" spans="1:16" ht="12.75">
      <c r="A33" s="7">
        <v>1988</v>
      </c>
      <c r="B33">
        <v>189</v>
      </c>
      <c r="C33">
        <v>196</v>
      </c>
      <c r="D33" s="10">
        <v>0.96</v>
      </c>
      <c r="E33" s="11">
        <v>214</v>
      </c>
      <c r="F33" s="11">
        <v>25</v>
      </c>
      <c r="G33" s="12">
        <f t="shared" si="0"/>
        <v>11.682242990654206</v>
      </c>
      <c r="O33" s="13"/>
      <c r="P33" s="13"/>
    </row>
    <row r="34" spans="1:16" ht="12.75">
      <c r="A34" s="7">
        <v>1989</v>
      </c>
      <c r="B34">
        <v>214</v>
      </c>
      <c r="C34">
        <v>211</v>
      </c>
      <c r="D34" s="10">
        <v>1.01</v>
      </c>
      <c r="E34" s="11">
        <v>215</v>
      </c>
      <c r="F34" s="11">
        <v>1</v>
      </c>
      <c r="G34" s="12">
        <f t="shared" si="0"/>
        <v>0.46511627906976744</v>
      </c>
      <c r="O34" s="13"/>
      <c r="P34" s="13"/>
    </row>
    <row r="35" spans="1:16" ht="12.75">
      <c r="A35" s="7">
        <v>1990</v>
      </c>
      <c r="B35">
        <v>148</v>
      </c>
      <c r="C35">
        <v>146</v>
      </c>
      <c r="D35" s="10">
        <v>1.01</v>
      </c>
      <c r="E35" s="11">
        <v>188</v>
      </c>
      <c r="F35" s="11">
        <v>40</v>
      </c>
      <c r="G35" s="12">
        <f t="shared" si="0"/>
        <v>21.27659574468085</v>
      </c>
      <c r="O35" s="13"/>
      <c r="P35" s="13"/>
    </row>
    <row r="36" spans="1:16" ht="12.75">
      <c r="A36" s="7">
        <v>1991</v>
      </c>
      <c r="B36">
        <v>75</v>
      </c>
      <c r="C36">
        <v>110</v>
      </c>
      <c r="D36" s="10">
        <v>0.68</v>
      </c>
      <c r="E36" s="11">
        <v>108</v>
      </c>
      <c r="F36" s="11">
        <v>33</v>
      </c>
      <c r="G36" s="12">
        <f t="shared" si="0"/>
        <v>30.555555555555557</v>
      </c>
      <c r="O36" s="13"/>
      <c r="P36" s="13"/>
    </row>
    <row r="37" spans="1:16" ht="12.75">
      <c r="A37" s="7">
        <v>1992</v>
      </c>
      <c r="B37">
        <v>151</v>
      </c>
      <c r="C37">
        <v>154</v>
      </c>
      <c r="D37" s="10">
        <v>0.98</v>
      </c>
      <c r="E37" s="11">
        <v>211</v>
      </c>
      <c r="F37" s="11">
        <v>60</v>
      </c>
      <c r="G37" s="12">
        <f t="shared" si="0"/>
        <v>28.436018957345972</v>
      </c>
      <c r="O37" s="13"/>
      <c r="P37" s="13"/>
    </row>
    <row r="38" spans="1:16" ht="12.75">
      <c r="A38" s="7">
        <v>1993</v>
      </c>
      <c r="B38">
        <v>243</v>
      </c>
      <c r="C38">
        <v>213</v>
      </c>
      <c r="D38" s="10">
        <v>1.14</v>
      </c>
      <c r="E38" s="11">
        <v>305</v>
      </c>
      <c r="F38" s="11">
        <v>62</v>
      </c>
      <c r="G38" s="12">
        <f aca="true" t="shared" si="1" ref="G38:G69">F38/E38*100</f>
        <v>20.327868852459016</v>
      </c>
      <c r="O38" s="13"/>
      <c r="P38" s="13"/>
    </row>
    <row r="39" spans="1:16" ht="12.75">
      <c r="A39" s="7">
        <v>1994</v>
      </c>
      <c r="B39">
        <v>106</v>
      </c>
      <c r="C39">
        <v>133</v>
      </c>
      <c r="D39" s="10">
        <v>0.8</v>
      </c>
      <c r="E39" s="11">
        <v>162</v>
      </c>
      <c r="F39" s="11">
        <v>56</v>
      </c>
      <c r="G39" s="12">
        <f t="shared" si="1"/>
        <v>34.5679012345679</v>
      </c>
      <c r="O39" s="13"/>
      <c r="P39" s="13"/>
    </row>
    <row r="40" spans="1:16" ht="12.75">
      <c r="A40" s="7">
        <v>1995</v>
      </c>
      <c r="B40">
        <v>261</v>
      </c>
      <c r="C40">
        <v>197</v>
      </c>
      <c r="D40" s="10">
        <v>1.32</v>
      </c>
      <c r="E40" s="11">
        <v>290</v>
      </c>
      <c r="F40" s="11">
        <v>33</v>
      </c>
      <c r="G40" s="12">
        <f t="shared" si="1"/>
        <v>11.379310344827587</v>
      </c>
      <c r="O40" s="13"/>
      <c r="P40" s="13"/>
    </row>
    <row r="41" spans="1:16" ht="12.75">
      <c r="A41" s="7">
        <v>1996</v>
      </c>
      <c r="B41">
        <v>210</v>
      </c>
      <c r="C41">
        <v>215</v>
      </c>
      <c r="D41" s="10">
        <v>0.98</v>
      </c>
      <c r="E41" s="11">
        <v>279</v>
      </c>
      <c r="F41" s="11">
        <v>68</v>
      </c>
      <c r="G41" s="12">
        <f t="shared" si="1"/>
        <v>24.372759856630825</v>
      </c>
      <c r="O41" s="13"/>
      <c r="P41" s="13"/>
    </row>
    <row r="42" spans="1:16" ht="12.75">
      <c r="A42" s="7">
        <v>1997</v>
      </c>
      <c r="B42">
        <v>205</v>
      </c>
      <c r="C42">
        <v>214</v>
      </c>
      <c r="D42" s="10">
        <v>0.96</v>
      </c>
      <c r="E42" s="11">
        <v>215</v>
      </c>
      <c r="F42" s="11">
        <v>7</v>
      </c>
      <c r="G42" s="12">
        <f t="shared" si="1"/>
        <v>3.255813953488372</v>
      </c>
      <c r="O42" s="13"/>
      <c r="P42" s="13"/>
    </row>
    <row r="43" spans="1:16" ht="12.75">
      <c r="A43" s="7">
        <v>1998</v>
      </c>
      <c r="B43">
        <v>172</v>
      </c>
      <c r="C43">
        <v>180</v>
      </c>
      <c r="D43" s="10">
        <v>0.96</v>
      </c>
      <c r="E43" s="11">
        <v>182</v>
      </c>
      <c r="F43" s="11">
        <v>10</v>
      </c>
      <c r="G43" s="12">
        <f t="shared" si="1"/>
        <v>5.4945054945054945</v>
      </c>
      <c r="O43" s="13"/>
      <c r="P43" s="13"/>
    </row>
    <row r="44" spans="1:16" ht="12.75">
      <c r="A44" s="7">
        <v>1999</v>
      </c>
      <c r="B44">
        <v>173</v>
      </c>
      <c r="C44">
        <v>173</v>
      </c>
      <c r="D44" s="10">
        <v>1</v>
      </c>
      <c r="E44" s="11">
        <v>182</v>
      </c>
      <c r="F44" s="11">
        <v>9</v>
      </c>
      <c r="G44" s="12">
        <f t="shared" si="1"/>
        <v>4.945054945054945</v>
      </c>
      <c r="O44" s="13"/>
      <c r="P44" s="13"/>
    </row>
    <row r="45" spans="1:16" ht="12.75">
      <c r="A45" s="7">
        <v>2000</v>
      </c>
      <c r="B45">
        <v>153</v>
      </c>
      <c r="C45">
        <v>156</v>
      </c>
      <c r="D45" s="10">
        <v>0.98</v>
      </c>
      <c r="E45" s="11">
        <v>200</v>
      </c>
      <c r="F45" s="11">
        <v>47</v>
      </c>
      <c r="G45" s="12">
        <f t="shared" si="1"/>
        <v>23.5</v>
      </c>
      <c r="O45" s="13"/>
      <c r="P45" s="13"/>
    </row>
    <row r="46" spans="1:16" ht="12.75">
      <c r="A46" s="7">
        <v>2001</v>
      </c>
      <c r="B46">
        <v>156</v>
      </c>
      <c r="C46">
        <v>172</v>
      </c>
      <c r="D46" s="10">
        <v>0.91</v>
      </c>
      <c r="E46" s="11">
        <v>291</v>
      </c>
      <c r="F46" s="11">
        <v>135</v>
      </c>
      <c r="G46" s="12">
        <f t="shared" si="1"/>
        <v>46.391752577319586</v>
      </c>
      <c r="O46" s="13"/>
      <c r="P46" s="13"/>
    </row>
    <row r="47" spans="1:16" ht="12.75">
      <c r="A47" s="7">
        <v>2002</v>
      </c>
      <c r="B47">
        <v>55</v>
      </c>
      <c r="C47">
        <v>134</v>
      </c>
      <c r="D47" s="10">
        <v>0.41</v>
      </c>
      <c r="E47" s="11">
        <v>195</v>
      </c>
      <c r="F47" s="11">
        <v>140</v>
      </c>
      <c r="G47" s="12">
        <f t="shared" si="1"/>
        <v>71.7948717948718</v>
      </c>
      <c r="O47" s="13"/>
      <c r="P47" s="13"/>
    </row>
    <row r="48" spans="1:16" ht="12.75">
      <c r="A48" s="7">
        <v>2003</v>
      </c>
      <c r="B48">
        <v>95</v>
      </c>
      <c r="C48">
        <v>199</v>
      </c>
      <c r="D48" s="10">
        <v>0.48</v>
      </c>
      <c r="E48" s="11">
        <v>220</v>
      </c>
      <c r="F48" s="11">
        <v>125</v>
      </c>
      <c r="G48" s="12">
        <f t="shared" si="1"/>
        <v>56.81818181818182</v>
      </c>
      <c r="O48" s="13"/>
      <c r="P48" s="13"/>
    </row>
    <row r="49" spans="1:16" ht="12.75">
      <c r="A49" s="7">
        <v>2004</v>
      </c>
      <c r="B49">
        <v>103</v>
      </c>
      <c r="C49">
        <v>158</v>
      </c>
      <c r="D49" s="10">
        <v>0.65</v>
      </c>
      <c r="E49" s="11">
        <v>228</v>
      </c>
      <c r="F49" s="11">
        <v>125</v>
      </c>
      <c r="G49" s="12">
        <f t="shared" si="1"/>
        <v>54.824561403508774</v>
      </c>
      <c r="O49" s="13"/>
      <c r="P49" s="13"/>
    </row>
    <row r="50" spans="1:16" ht="12.75">
      <c r="A50" s="7">
        <v>2005</v>
      </c>
      <c r="B50">
        <v>120</v>
      </c>
      <c r="C50">
        <v>208</v>
      </c>
      <c r="D50" s="10">
        <v>0.58</v>
      </c>
      <c r="E50" s="11">
        <v>215</v>
      </c>
      <c r="F50" s="11">
        <v>95</v>
      </c>
      <c r="G50" s="12">
        <f t="shared" si="1"/>
        <v>44.18604651162791</v>
      </c>
      <c r="O50" s="13"/>
      <c r="P50" s="13"/>
    </row>
    <row r="51" spans="1:16" ht="12.75">
      <c r="A51" s="7">
        <v>2006</v>
      </c>
      <c r="B51">
        <v>129</v>
      </c>
      <c r="C51">
        <v>208</v>
      </c>
      <c r="D51" s="10">
        <v>0.62</v>
      </c>
      <c r="E51" s="11">
        <v>229</v>
      </c>
      <c r="F51" s="11">
        <v>100</v>
      </c>
      <c r="G51" s="12">
        <f t="shared" si="1"/>
        <v>43.66812227074236</v>
      </c>
      <c r="O51" s="13"/>
      <c r="P51" s="13"/>
    </row>
    <row r="52" spans="1:16" ht="12.75">
      <c r="A52" s="7">
        <v>2007</v>
      </c>
      <c r="B52">
        <v>91</v>
      </c>
      <c r="C52">
        <v>157</v>
      </c>
      <c r="D52" s="10">
        <v>0.58</v>
      </c>
      <c r="E52" s="11">
        <v>241</v>
      </c>
      <c r="F52" s="11">
        <v>150</v>
      </c>
      <c r="G52" s="12">
        <f t="shared" si="1"/>
        <v>62.24066390041494</v>
      </c>
      <c r="O52" s="13"/>
      <c r="P52" s="13"/>
    </row>
    <row r="53" spans="1:16" ht="12.75">
      <c r="A53" s="14">
        <v>2008</v>
      </c>
      <c r="B53">
        <v>100</v>
      </c>
      <c r="C53">
        <v>185</v>
      </c>
      <c r="D53" s="10">
        <v>0.54</v>
      </c>
      <c r="E53" s="11">
        <v>275</v>
      </c>
      <c r="F53" s="11">
        <v>175</v>
      </c>
      <c r="G53" s="12">
        <f t="shared" si="1"/>
        <v>63.63636363636363</v>
      </c>
      <c r="O53" s="13"/>
      <c r="P53" s="13"/>
    </row>
    <row r="54" spans="1:16" ht="12.75">
      <c r="A54" s="14">
        <v>2009</v>
      </c>
      <c r="B54">
        <v>88</v>
      </c>
      <c r="C54">
        <v>170</v>
      </c>
      <c r="D54" s="10">
        <v>0.52</v>
      </c>
      <c r="E54" s="11">
        <v>263</v>
      </c>
      <c r="F54" s="11">
        <v>175</v>
      </c>
      <c r="G54" s="12">
        <f t="shared" si="1"/>
        <v>66.53992395437263</v>
      </c>
      <c r="O54" s="13"/>
      <c r="P54" s="13"/>
    </row>
    <row r="55" spans="1:16" ht="12.75">
      <c r="A55" s="4">
        <v>2010</v>
      </c>
      <c r="B55" s="15">
        <v>136</v>
      </c>
      <c r="C55" s="15">
        <v>170</v>
      </c>
      <c r="D55" s="16">
        <v>0.8</v>
      </c>
      <c r="E55" s="15">
        <v>311</v>
      </c>
      <c r="F55" s="15">
        <v>175</v>
      </c>
      <c r="G55" s="17">
        <f t="shared" si="1"/>
        <v>56.27009646302251</v>
      </c>
      <c r="O55" s="13"/>
      <c r="P55" s="13"/>
    </row>
    <row r="56" ht="12.75">
      <c r="A56" s="7"/>
    </row>
    <row r="57" spans="1:6" ht="12.75" customHeight="1">
      <c r="A57" s="18" t="s">
        <v>12</v>
      </c>
      <c r="B57" s="18"/>
      <c r="C57" s="18"/>
      <c r="D57" s="18"/>
      <c r="E57" s="3"/>
      <c r="F57" s="3"/>
    </row>
    <row r="58" spans="1:6" ht="12.75" customHeight="1">
      <c r="A58" s="3"/>
      <c r="B58" s="3"/>
      <c r="C58" s="3"/>
      <c r="D58" s="3"/>
      <c r="E58" s="3"/>
      <c r="F58" s="3"/>
    </row>
    <row r="59" ht="12.75">
      <c r="A59" s="7"/>
    </row>
    <row r="60" spans="1:6" ht="12.75" customHeight="1">
      <c r="A60" s="19" t="s">
        <v>13</v>
      </c>
      <c r="B60" s="2"/>
      <c r="C60" s="2"/>
      <c r="D60" s="2"/>
      <c r="E60" s="3"/>
      <c r="F60" s="3"/>
    </row>
    <row r="61" spans="1:6" ht="12.75">
      <c r="A61" s="2"/>
      <c r="B61" s="2"/>
      <c r="C61" s="2"/>
      <c r="D61" s="2"/>
      <c r="E61" s="3"/>
      <c r="F61" s="3"/>
    </row>
    <row r="62" spans="1:6" ht="12.75">
      <c r="A62" s="2"/>
      <c r="B62" s="2"/>
      <c r="C62" s="2"/>
      <c r="D62" s="2"/>
      <c r="E62" s="3"/>
      <c r="F62" s="3"/>
    </row>
  </sheetData>
  <mergeCells count="3">
    <mergeCell ref="A57:F58"/>
    <mergeCell ref="A60:F62"/>
    <mergeCell ref="A1:E1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agiese</dc:creator>
  <cp:keywords/>
  <dc:description/>
  <cp:lastModifiedBy>agiese</cp:lastModifiedBy>
  <dcterms:created xsi:type="dcterms:W3CDTF">2011-01-06T17:50:53Z</dcterms:created>
  <dcterms:modified xsi:type="dcterms:W3CDTF">2011-01-06T17:52:08Z</dcterms:modified>
  <cp:category/>
  <cp:version/>
  <cp:contentType/>
  <cp:contentStatus/>
</cp:coreProperties>
</file>